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165" tabRatio="332"/>
  </bookViews>
  <sheets>
    <sheet name="基装预算" sheetId="1" r:id="rId1"/>
  </sheets>
  <definedNames>
    <definedName name="_xlnm._FilterDatabase" localSheetId="0" hidden="1">基装预算!$A$4:$J$27</definedName>
    <definedName name="_xlnm.Print_Area" localSheetId="0">基装预算!$A$1:$J$27</definedName>
    <definedName name="_xlnm.Print_Titles" localSheetId="0">基装预算!$1:$4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<sst xmlns="http://schemas.openxmlformats.org/spreadsheetml/2006/main" count="73" uniqueCount="55">
  <si>
    <t>桂林市交通技工学校劳务品牌实训室装饰工程量清单</t>
  </si>
  <si>
    <t xml:space="preserve">工程名称：劳务品牌实训室装饰      建筑面积:91.6㎡      日期：2026.6.13       工艺：精品工艺                                                       </t>
  </si>
  <si>
    <t>序号</t>
  </si>
  <si>
    <t>项  目</t>
  </si>
  <si>
    <t>工程量</t>
  </si>
  <si>
    <t>单位</t>
  </si>
  <si>
    <t>材料费用</t>
  </si>
  <si>
    <t>人工费用</t>
  </si>
  <si>
    <t>合计</t>
  </si>
  <si>
    <t>解说(材料/工艺/工费/其他)</t>
  </si>
  <si>
    <t>单价</t>
  </si>
  <si>
    <t>金额</t>
  </si>
  <si>
    <t>一</t>
  </si>
  <si>
    <t>项目</t>
  </si>
  <si>
    <t>复合木地板6.55*13.99m</t>
  </si>
  <si>
    <t>m²</t>
  </si>
  <si>
    <t>生活家巴洛克复合木地板ZMQH系列，规格1215*199*10mm，含地脚线，地膜，人工。</t>
  </si>
  <si>
    <t>修补墙面腻子</t>
  </si>
  <si>
    <t>刚玉美墙宝腻子</t>
  </si>
  <si>
    <t>刷乳胶漆</t>
  </si>
  <si>
    <t>立邦净味</t>
  </si>
  <si>
    <t>铲除墙面原要脱落腻子</t>
  </si>
  <si>
    <t>人工</t>
  </si>
  <si>
    <t>镜子木工打底</t>
  </si>
  <si>
    <t>15厘大芯板制作</t>
  </si>
  <si>
    <t>镜子1500*2400=4块</t>
  </si>
  <si>
    <t>8厘水银镜子（6厘和8厘不能钢化），背后贴防爆膜，镜面精磨边倒角。人工及结构专用胶</t>
  </si>
  <si>
    <t>硅胶灯带2cm宽</t>
  </si>
  <si>
    <t>m</t>
  </si>
  <si>
    <t>飞利浦</t>
  </si>
  <si>
    <t>变压器</t>
  </si>
  <si>
    <t>个</t>
  </si>
  <si>
    <t>留虹电源</t>
  </si>
  <si>
    <t>镜子四周不锈钢收口</t>
  </si>
  <si>
    <t>黑色拉丝不锈钢，人工及胶水</t>
  </si>
  <si>
    <t>安装8个插座及布线</t>
  </si>
  <si>
    <t>项</t>
  </si>
  <si>
    <t>含8个明装插座及人工。（电线及线槽甲方提供）</t>
  </si>
  <si>
    <t>舞蹈室画板（PVC）5*1.44m</t>
  </si>
  <si>
    <t>pvc板双层制作底板1cm厚，上层板1.5cm厚</t>
  </si>
  <si>
    <t>舞蹈杆及安装</t>
  </si>
  <si>
    <t>目测效果图舞蹈杆子1.5m长/个</t>
  </si>
  <si>
    <t>小计</t>
  </si>
  <si>
    <t>二</t>
  </si>
  <si>
    <t>杂项</t>
  </si>
  <si>
    <t>粗卫生</t>
  </si>
  <si>
    <t>成品保护（地膜）</t>
  </si>
  <si>
    <t>人工及辅材</t>
  </si>
  <si>
    <t>材料搬运费</t>
  </si>
  <si>
    <t>脚手架租赁</t>
  </si>
  <si>
    <t>租金</t>
  </si>
  <si>
    <t>A</t>
  </si>
  <si>
    <t>税金</t>
  </si>
  <si>
    <t>普通增值税发票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</si>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</sst>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2">
    <font>
      <sz val="12"/>
      <name val="宋体"/>
      <charset val="134"/>
    </font>
    <font>
      <sz val="18"/>
      <name val="黑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8"/>
      <color indexed="56"/>
      <name val="宋体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1"/>
      <color indexed="56"/>
      <name val="宋体"/>
      <charset val="134"/>
    </font>
    <font>
      <sz val="11"/>
      <name val="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</borders>
  <cellStyleXfs count="405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5" fillId="36" borderId="10" applyNumberFormat="0" applyAlignment="0" applyProtection="0">
      <alignment vertical="center"/>
    </xf>
    <xf numFmtId="0" fontId="0" fillId="0" borderId="0"/>
    <xf numFmtId="0" fontId="36" fillId="36" borderId="11" applyNumberFormat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0" fillId="0" borderId="0"/>
    <xf numFmtId="0" fontId="34" fillId="37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0" fillId="0" borderId="0"/>
    <xf numFmtId="0" fontId="35" fillId="36" borderId="10" applyNumberFormat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0" fillId="0" borderId="0"/>
    <xf numFmtId="0" fontId="40" fillId="40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0" borderId="0"/>
    <xf numFmtId="0" fontId="40" fillId="41" borderId="0" applyNumberFormat="0" applyBorder="0" applyAlignment="0" applyProtection="0">
      <alignment vertical="center"/>
    </xf>
    <xf numFmtId="0" fontId="0" fillId="0" borderId="0"/>
    <xf numFmtId="0" fontId="40" fillId="40" borderId="0" applyNumberFormat="0" applyBorder="0" applyAlignment="0" applyProtection="0">
      <alignment vertical="center"/>
    </xf>
    <xf numFmtId="0" fontId="0" fillId="0" borderId="0"/>
    <xf numFmtId="0" fontId="40" fillId="40" borderId="0" applyNumberFormat="0" applyBorder="0" applyAlignment="0" applyProtection="0">
      <alignment vertical="center"/>
    </xf>
    <xf numFmtId="0" fontId="0" fillId="0" borderId="0"/>
    <xf numFmtId="0" fontId="34" fillId="42" borderId="0" applyNumberFormat="0" applyBorder="0" applyAlignment="0" applyProtection="0">
      <alignment vertical="center"/>
    </xf>
    <xf numFmtId="0" fontId="0" fillId="43" borderId="13" applyNumberFormat="0" applyFont="0" applyAlignment="0" applyProtection="0">
      <alignment vertical="center"/>
    </xf>
    <xf numFmtId="0" fontId="0" fillId="0" borderId="0"/>
    <xf numFmtId="0" fontId="41" fillId="44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0" borderId="12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5" fillId="36" borderId="10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6" fillId="36" borderId="11" applyNumberFormat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/>
    <xf numFmtId="0" fontId="34" fillId="38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0" fillId="0" borderId="0"/>
    <xf numFmtId="0" fontId="34" fillId="37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5" fillId="36" borderId="10" applyNumberFormat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42" borderId="0" applyNumberFormat="0" applyBorder="0" applyAlignment="0" applyProtection="0">
      <alignment vertical="center"/>
    </xf>
    <xf numFmtId="0" fontId="0" fillId="0" borderId="0"/>
    <xf numFmtId="0" fontId="34" fillId="42" borderId="0" applyNumberFormat="0" applyBorder="0" applyAlignment="0" applyProtection="0">
      <alignment vertical="center"/>
    </xf>
    <xf numFmtId="0" fontId="0" fillId="0" borderId="0"/>
    <xf numFmtId="0" fontId="34" fillId="42" borderId="0" applyNumberFormat="0" applyBorder="0" applyAlignment="0" applyProtection="0">
      <alignment vertical="center"/>
    </xf>
    <xf numFmtId="0" fontId="0" fillId="0" borderId="0"/>
    <xf numFmtId="0" fontId="34" fillId="42" borderId="0" applyNumberFormat="0" applyBorder="0" applyAlignment="0" applyProtection="0">
      <alignment vertical="center"/>
    </xf>
    <xf numFmtId="0" fontId="0" fillId="0" borderId="0"/>
    <xf numFmtId="0" fontId="34" fillId="42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0" fillId="0" borderId="0"/>
    <xf numFmtId="0" fontId="34" fillId="42" borderId="0" applyNumberFormat="0" applyBorder="0" applyAlignment="0" applyProtection="0">
      <alignment vertical="center"/>
    </xf>
    <xf numFmtId="0" fontId="0" fillId="0" borderId="0"/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0" fillId="0" borderId="0"/>
    <xf numFmtId="0" fontId="40" fillId="47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6" fillId="36" borderId="11" applyNumberFormat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6" fillId="36" borderId="11" applyNumberFormat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46" fillId="52" borderId="16" applyNumberFormat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46" fillId="52" borderId="16" applyNumberFormat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46" fillId="52" borderId="16" applyNumberFormat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0" fillId="0" borderId="0"/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0" fillId="0" borderId="0"/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0" fillId="0" borderId="0"/>
    <xf numFmtId="0" fontId="40" fillId="54" borderId="0" applyNumberFormat="0" applyBorder="0" applyAlignment="0" applyProtection="0">
      <alignment vertical="center"/>
    </xf>
    <xf numFmtId="0" fontId="0" fillId="0" borderId="0"/>
    <xf numFmtId="0" fontId="40" fillId="54" borderId="0" applyNumberFormat="0" applyBorder="0" applyAlignment="0" applyProtection="0">
      <alignment vertical="center"/>
    </xf>
    <xf numFmtId="0" fontId="40" fillId="54" borderId="0" applyNumberFormat="0" applyBorder="0" applyAlignment="0" applyProtection="0">
      <alignment vertical="center"/>
    </xf>
    <xf numFmtId="0" fontId="0" fillId="0" borderId="0"/>
    <xf numFmtId="0" fontId="40" fillId="40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0" fillId="0" borderId="0"/>
    <xf numFmtId="0" fontId="40" fillId="40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0" fillId="0" borderId="0"/>
    <xf numFmtId="0" fontId="40" fillId="40" borderId="0" applyNumberFormat="0" applyBorder="0" applyAlignment="0" applyProtection="0">
      <alignment vertical="center"/>
    </xf>
    <xf numFmtId="0" fontId="0" fillId="0" borderId="0"/>
    <xf numFmtId="0" fontId="40" fillId="40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5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35" fillId="36" borderId="10" applyNumberFormat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5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5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0" fillId="0" borderId="0"/>
    <xf numFmtId="0" fontId="40" fillId="47" borderId="0" applyNumberFormat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0" fillId="0" borderId="0"/>
    <xf numFmtId="0" fontId="40" fillId="47" borderId="0" applyNumberFormat="0" applyBorder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0" fontId="40" fillId="47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0" fillId="0" borderId="0"/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0" fillId="55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0" fillId="43" borderId="13" applyNumberFormat="0" applyFont="0" applyAlignment="0" applyProtection="0">
      <alignment vertical="center"/>
    </xf>
    <xf numFmtId="0" fontId="0" fillId="0" borderId="0"/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0" fillId="46" borderId="0" applyNumberFormat="0" applyBorder="0" applyAlignment="0" applyProtection="0">
      <alignment vertical="center"/>
    </xf>
    <xf numFmtId="0" fontId="0" fillId="0" borderId="0"/>
    <xf numFmtId="0" fontId="42" fillId="0" borderId="0" applyNumberFormat="0" applyFill="0" applyBorder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9" fillId="38" borderId="0" applyNumberFormat="0" applyBorder="0" applyAlignment="0" applyProtection="0">
      <alignment vertical="center"/>
    </xf>
    <xf numFmtId="0" fontId="49" fillId="38" borderId="0" applyNumberFormat="0" applyBorder="0" applyAlignment="0" applyProtection="0">
      <alignment vertical="center"/>
    </xf>
    <xf numFmtId="0" fontId="49" fillId="38" borderId="0" applyNumberFormat="0" applyBorder="0" applyAlignment="0" applyProtection="0">
      <alignment vertical="center"/>
    </xf>
    <xf numFmtId="0" fontId="49" fillId="38" borderId="0" applyNumberFormat="0" applyBorder="0" applyAlignment="0" applyProtection="0">
      <alignment vertical="center"/>
    </xf>
    <xf numFmtId="0" fontId="49" fillId="38" borderId="0" applyNumberFormat="0" applyBorder="0" applyAlignment="0" applyProtection="0">
      <alignment vertical="center"/>
    </xf>
    <xf numFmtId="0" fontId="49" fillId="38" borderId="0" applyNumberFormat="0" applyBorder="0" applyAlignment="0" applyProtection="0">
      <alignment vertical="center"/>
    </xf>
    <xf numFmtId="0" fontId="49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52" borderId="16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0" fillId="3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6" fillId="52" borderId="16" applyNumberFormat="0" applyAlignment="0" applyProtection="0">
      <alignment vertical="center"/>
    </xf>
    <xf numFmtId="0" fontId="0" fillId="0" borderId="0"/>
    <xf numFmtId="0" fontId="46" fillId="52" borderId="16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0" fillId="46" borderId="0" applyNumberFormat="0" applyBorder="0" applyAlignment="0" applyProtection="0">
      <alignment vertical="center"/>
    </xf>
    <xf numFmtId="0" fontId="0" fillId="0" borderId="0"/>
    <xf numFmtId="0" fontId="40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0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43" borderId="13" applyNumberFormat="0" applyFont="0" applyAlignment="0" applyProtection="0">
      <alignment vertical="center"/>
    </xf>
    <xf numFmtId="0" fontId="0" fillId="0" borderId="0"/>
    <xf numFmtId="0" fontId="0" fillId="43" borderId="13" applyNumberFormat="0" applyFon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47" fillId="0" borderId="17" applyNumberFormat="0" applyFill="0" applyAlignment="0" applyProtection="0">
      <alignment vertical="center"/>
    </xf>
    <xf numFmtId="0" fontId="36" fillId="36" borderId="11" applyNumberFormat="0" applyAlignment="0" applyProtection="0">
      <alignment vertical="center"/>
    </xf>
    <xf numFmtId="0" fontId="36" fillId="36" borderId="11" applyNumberFormat="0" applyAlignment="0" applyProtection="0">
      <alignment vertical="center"/>
    </xf>
    <xf numFmtId="0" fontId="36" fillId="36" borderId="11" applyNumberFormat="0" applyAlignment="0" applyProtection="0">
      <alignment vertical="center"/>
    </xf>
    <xf numFmtId="0" fontId="46" fillId="52" borderId="16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56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55" borderId="0" applyNumberFormat="0" applyBorder="0" applyAlignment="0" applyProtection="0">
      <alignment vertical="center"/>
    </xf>
    <xf numFmtId="0" fontId="40" fillId="55" borderId="0" applyNumberFormat="0" applyBorder="0" applyAlignment="0" applyProtection="0">
      <alignment vertical="center"/>
    </xf>
    <xf numFmtId="0" fontId="40" fillId="55" borderId="0" applyNumberFormat="0" applyBorder="0" applyAlignment="0" applyProtection="0">
      <alignment vertical="center"/>
    </xf>
    <xf numFmtId="0" fontId="51" fillId="49" borderId="11" applyNumberFormat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51" fillId="49" borderId="11" applyNumberFormat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40" fillId="56" borderId="0" applyNumberFormat="0" applyBorder="0" applyAlignment="0" applyProtection="0">
      <alignment vertical="center"/>
    </xf>
    <xf numFmtId="0" fontId="40" fillId="56" borderId="0" applyNumberFormat="0" applyBorder="0" applyAlignment="0" applyProtection="0">
      <alignment vertical="center"/>
    </xf>
    <xf numFmtId="0" fontId="40" fillId="56" borderId="0" applyNumberFormat="0" applyBorder="0" applyAlignment="0" applyProtection="0">
      <alignment vertical="center"/>
    </xf>
    <xf numFmtId="0" fontId="40" fillId="56" borderId="0" applyNumberFormat="0" applyBorder="0" applyAlignment="0" applyProtection="0">
      <alignment vertical="center"/>
    </xf>
    <xf numFmtId="0" fontId="40" fillId="56" borderId="0" applyNumberFormat="0" applyBorder="0" applyAlignment="0" applyProtection="0">
      <alignment vertical="center"/>
    </xf>
    <xf numFmtId="0" fontId="41" fillId="44" borderId="0" applyNumberFormat="0" applyBorder="0" applyAlignment="0" applyProtection="0">
      <alignment vertical="center"/>
    </xf>
    <xf numFmtId="0" fontId="35" fillId="36" borderId="10" applyNumberFormat="0" applyAlignment="0" applyProtection="0">
      <alignment vertical="center"/>
    </xf>
    <xf numFmtId="0" fontId="35" fillId="36" borderId="10" applyNumberFormat="0" applyAlignment="0" applyProtection="0">
      <alignment vertical="center"/>
    </xf>
    <xf numFmtId="0" fontId="51" fillId="49" borderId="11" applyNumberFormat="0" applyAlignment="0" applyProtection="0">
      <alignment vertical="center"/>
    </xf>
    <xf numFmtId="0" fontId="51" fillId="49" borderId="11" applyNumberFormat="0" applyAlignment="0" applyProtection="0">
      <alignment vertical="center"/>
    </xf>
    <xf numFmtId="0" fontId="51" fillId="49" borderId="11" applyNumberFormat="0" applyAlignment="0" applyProtection="0">
      <alignment vertical="center"/>
    </xf>
    <xf numFmtId="0" fontId="51" fillId="49" borderId="11" applyNumberFormat="0" applyAlignment="0" applyProtection="0">
      <alignment vertical="center"/>
    </xf>
    <xf numFmtId="0" fontId="51" fillId="49" borderId="11" applyNumberFormat="0" applyAlignment="0" applyProtection="0">
      <alignment vertical="center"/>
    </xf>
    <xf numFmtId="0" fontId="0" fillId="43" borderId="13" applyNumberFormat="0" applyFont="0" applyAlignment="0" applyProtection="0">
      <alignment vertical="center"/>
    </xf>
    <xf numFmtId="0" fontId="0" fillId="43" borderId="13" applyNumberFormat="0" applyFont="0" applyAlignment="0" applyProtection="0">
      <alignment vertical="center"/>
    </xf>
    <xf numFmtId="0" fontId="0" fillId="43" borderId="13" applyNumberFormat="0" applyFont="0" applyAlignment="0" applyProtection="0">
      <alignment vertical="center"/>
    </xf>
    <xf numFmtId="0" fontId="0" fillId="0" borderId="0"/>
  </cellStyleXfs>
  <cellXfs count="46">
    <xf numFmtId="0" fontId="0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Fill="1" applyBorder="1"/>
    <xf numFmtId="0" fontId="0" fillId="2" borderId="0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/>
    <xf numFmtId="0" fontId="1" fillId="2" borderId="0" xfId="0" applyFont="1" applyFill="1" applyBorder="1"/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3" fillId="2" borderId="0" xfId="0" applyFont="1" applyFill="1" applyBorder="1"/>
    <xf numFmtId="0" fontId="11" fillId="0" borderId="1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2" borderId="0" xfId="0" applyFont="1" applyFill="1" applyBorder="1"/>
    <xf numFmtId="0" fontId="11" fillId="0" borderId="1" xfId="404" applyFont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0" fillId="0" borderId="1" xfId="404" applyFont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2" borderId="0" xfId="0" applyFont="1" applyFill="1" applyBorder="1"/>
    <xf numFmtId="0" fontId="10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/>
    <xf numFmtId="0" fontId="6" fillId="2" borderId="0" xfId="0" applyFont="1" applyFill="1" applyBorder="1"/>
    <xf numFmtId="0" fontId="0" fillId="3" borderId="0" xfId="0" applyFont="1" applyFill="1" applyBorder="1"/>
    <xf numFmtId="9" fontId="10" fillId="0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vertical="top"/>
    </xf>
  </cellXfs>
  <cellStyles count="40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输出 3" xfId="50"/>
    <cellStyle name="常规 3 4 3" xfId="51"/>
    <cellStyle name="计算 2" xfId="52"/>
    <cellStyle name="链接单元格 2 5" xfId="53"/>
    <cellStyle name="常规 7 3" xfId="54"/>
    <cellStyle name="20% - 强调文字颜色 3 2 2" xfId="55"/>
    <cellStyle name="解释性文本 2 3" xfId="56"/>
    <cellStyle name="标题 5" xfId="57"/>
    <cellStyle name="20% - 强调文字颜色 1 2 2 2" xfId="58"/>
    <cellStyle name="常规 3 6 3" xfId="59"/>
    <cellStyle name="输出 2 2 2" xfId="60"/>
    <cellStyle name="20% - 强调文字颜色 2 2 2" xfId="61"/>
    <cellStyle name="60% - 强调文字颜色 4 2 2 2" xfId="62"/>
    <cellStyle name="常规 6" xfId="63"/>
    <cellStyle name="60% - 强调文字颜色 2 3" xfId="64"/>
    <cellStyle name="解释性文本 2 2" xfId="65"/>
    <cellStyle name="常规 6 5" xfId="66"/>
    <cellStyle name="强调文字颜色 1 2 3" xfId="67"/>
    <cellStyle name="常规 5 2" xfId="68"/>
    <cellStyle name="60% - 强调文字颜色 2 2 2" xfId="69"/>
    <cellStyle name="常规 5 2 2" xfId="70"/>
    <cellStyle name="60% - 强调文字颜色 2 2 2 2" xfId="71"/>
    <cellStyle name="常规 5 2 3" xfId="72"/>
    <cellStyle name="40% - 强调文字颜色 4 2" xfId="73"/>
    <cellStyle name="注释 2 3" xfId="74"/>
    <cellStyle name="常规 6 2 3" xfId="75"/>
    <cellStyle name="适中 2 5" xfId="76"/>
    <cellStyle name="强调文字颜色 3 2 4" xfId="77"/>
    <cellStyle name="60% - 强调文字颜色 4 2 3" xfId="78"/>
    <cellStyle name="常规 8 2" xfId="79"/>
    <cellStyle name="链接单元格 3" xfId="80"/>
    <cellStyle name="标题 5 4" xfId="81"/>
    <cellStyle name="输出 2" xfId="82"/>
    <cellStyle name="标题 5 5" xfId="83"/>
    <cellStyle name="计算 3" xfId="84"/>
    <cellStyle name="60% - 强调文字颜色 5 2 2 2" xfId="85"/>
    <cellStyle name="适中 2" xfId="86"/>
    <cellStyle name="标题 4 2 2" xfId="87"/>
    <cellStyle name="_ET_STYLE_NoName_00_" xfId="88"/>
    <cellStyle name="20% - 强调文字颜色 2 2 4" xfId="89"/>
    <cellStyle name="40% - 强调文字颜色 2 2" xfId="90"/>
    <cellStyle name="20% - 强调文字颜色 1 2 3" xfId="91"/>
    <cellStyle name="常规 3 2 5" xfId="92"/>
    <cellStyle name="20% - 强调文字颜色 3 2" xfId="93"/>
    <cellStyle name="20% - 强调文字颜色 1 2 2" xfId="94"/>
    <cellStyle name="20% - 强调文字颜色 1 2 4" xfId="95"/>
    <cellStyle name="60% - 强调文字颜色 6 2 2 2" xfId="96"/>
    <cellStyle name="20% - 强调文字颜色 1 2 5" xfId="97"/>
    <cellStyle name="输出 2 2" xfId="98"/>
    <cellStyle name="20% - 强调文字颜色 2 2" xfId="99"/>
    <cellStyle name="20% - 强调文字颜色 2 2 2 2" xfId="100"/>
    <cellStyle name="20% - 强调文字颜色 2 2 3" xfId="101"/>
    <cellStyle name="20% - 强调文字颜色 2 2 5" xfId="102"/>
    <cellStyle name="标题 1 2 4" xfId="103"/>
    <cellStyle name="20% - 强调文字颜色 3 2 2 2" xfId="104"/>
    <cellStyle name="20% - 强调文字颜色 3 2 3" xfId="105"/>
    <cellStyle name="20% - 强调文字颜色 3 2 4" xfId="106"/>
    <cellStyle name="20% - 强调文字颜色 3 2 5" xfId="107"/>
    <cellStyle name="常规 3 3 5" xfId="108"/>
    <cellStyle name="常规 3" xfId="109"/>
    <cellStyle name="20% - 强调文字颜色 4 2" xfId="110"/>
    <cellStyle name="常规 3 2" xfId="111"/>
    <cellStyle name="20% - 强调文字颜色 4 2 2" xfId="112"/>
    <cellStyle name="常规 3 2 2" xfId="113"/>
    <cellStyle name="20% - 强调文字颜色 4 2 2 2" xfId="114"/>
    <cellStyle name="常规 3 3" xfId="115"/>
    <cellStyle name="20% - 强调文字颜色 4 2 3" xfId="116"/>
    <cellStyle name="常规 3 4" xfId="117"/>
    <cellStyle name="20% - 强调文字颜色 4 2 4" xfId="118"/>
    <cellStyle name="强调文字颜色 5 2" xfId="119"/>
    <cellStyle name="常规 3 5" xfId="120"/>
    <cellStyle name="20% - 强调文字颜色 4 2 5" xfId="121"/>
    <cellStyle name="常规 3 4 5" xfId="122"/>
    <cellStyle name="20% - 强调文字颜色 5 2" xfId="123"/>
    <cellStyle name="20% - 强调文字颜色 5 2 2" xfId="124"/>
    <cellStyle name="20% - 强调文字颜色 5 2 2 2" xfId="125"/>
    <cellStyle name="20% - 强调文字颜色 5 2 3" xfId="126"/>
    <cellStyle name="强调文字颜色 1 2 2 2" xfId="127"/>
    <cellStyle name="20% - 强调文字颜色 5 2 4" xfId="128"/>
    <cellStyle name="20% - 强调文字颜色 5 2 5" xfId="129"/>
    <cellStyle name="强调文字颜色 5 2 5" xfId="130"/>
    <cellStyle name="常规 3 5 5" xfId="131"/>
    <cellStyle name="60% - 强调文字颜色 6 2 4" xfId="132"/>
    <cellStyle name="20% - 强调文字颜色 6 2" xfId="133"/>
    <cellStyle name="20% - 强调文字颜色 6 2 2" xfId="134"/>
    <cellStyle name="20% - 强调文字颜色 6 2 2 2" xfId="135"/>
    <cellStyle name="20% - 强调文字颜色 6 2 3" xfId="136"/>
    <cellStyle name="20% - 强调文字颜色 6 2 4" xfId="137"/>
    <cellStyle name="20% - 强调文字颜色 6 2 5" xfId="138"/>
    <cellStyle name="40% - 强调文字颜色 1 2" xfId="139"/>
    <cellStyle name="40% - 强调文字颜色 1 2 2" xfId="140"/>
    <cellStyle name="40% - 强调文字颜色 1 2 2 2" xfId="141"/>
    <cellStyle name="40% - 强调文字颜色 1 2 3" xfId="142"/>
    <cellStyle name="40% - 强调文字颜色 1 2 4" xfId="143"/>
    <cellStyle name="标题 2 2 2 2" xfId="144"/>
    <cellStyle name="40% - 强调文字颜色 1 2 5" xfId="145"/>
    <cellStyle name="40% - 强调文字颜色 2 2 2" xfId="146"/>
    <cellStyle name="40% - 强调文字颜色 2 2 2 2" xfId="147"/>
    <cellStyle name="40% - 强调文字颜色 2 2 3" xfId="148"/>
    <cellStyle name="40% - 强调文字颜色 2 2 4" xfId="149"/>
    <cellStyle name="40% - 强调文字颜色 2 2 5" xfId="150"/>
    <cellStyle name="计算 2 2" xfId="151"/>
    <cellStyle name="40% - 强调文字颜色 3 2" xfId="152"/>
    <cellStyle name="计算 2 2 2" xfId="153"/>
    <cellStyle name="40% - 强调文字颜色 3 2 2" xfId="154"/>
    <cellStyle name="40% - 强调文字颜色 3 2 4" xfId="155"/>
    <cellStyle name="40% - 强调文字颜色 3 2 2 2" xfId="156"/>
    <cellStyle name="40% - 强调文字颜色 3 2 3" xfId="157"/>
    <cellStyle name="40% - 强调文字颜色 3 2 5" xfId="158"/>
    <cellStyle name="检查单元格 2" xfId="159"/>
    <cellStyle name="汇总 2 3" xfId="160"/>
    <cellStyle name="40% - 强调文字颜色 4 2 2" xfId="161"/>
    <cellStyle name="检查单元格 2 2" xfId="162"/>
    <cellStyle name="40% - 强调文字颜色 4 2 2 2" xfId="163"/>
    <cellStyle name="检查单元格 3" xfId="164"/>
    <cellStyle name="汇总 2 4" xfId="165"/>
    <cellStyle name="40% - 强调文字颜色 4 2 3" xfId="166"/>
    <cellStyle name="汇总 2 5" xfId="167"/>
    <cellStyle name="40% - 强调文字颜色 4 2 4" xfId="168"/>
    <cellStyle name="40% - 强调文字颜色 4 2 5" xfId="169"/>
    <cellStyle name="好 2 3" xfId="170"/>
    <cellStyle name="40% - 强调文字颜色 5 2" xfId="171"/>
    <cellStyle name="60% - 强调文字颜色 4 3" xfId="172"/>
    <cellStyle name="40% - 强调文字颜色 5 2 2" xfId="173"/>
    <cellStyle name="常规 15" xfId="174"/>
    <cellStyle name="40% - 强调文字颜色 5 2 2 2" xfId="175"/>
    <cellStyle name="40% - 强调文字颜色 5 2 3" xfId="176"/>
    <cellStyle name="40% - 强调文字颜色 5 2 4" xfId="177"/>
    <cellStyle name="40% - 强调文字颜色 5 2 5" xfId="178"/>
    <cellStyle name="适中 2 2" xfId="179"/>
    <cellStyle name="标题 2 2 4" xfId="180"/>
    <cellStyle name="40% - 强调文字颜色 6 2" xfId="181"/>
    <cellStyle name="适中 2 2 2" xfId="182"/>
    <cellStyle name="40% - 强调文字颜色 6 2 2" xfId="183"/>
    <cellStyle name="常规 5 6" xfId="184"/>
    <cellStyle name="40% - 强调文字颜色 6 2 2 2" xfId="185"/>
    <cellStyle name="40% - 强调文字颜色 6 2 3" xfId="186"/>
    <cellStyle name="40% - 强调文字颜色 6 2 4" xfId="187"/>
    <cellStyle name="40% - 强调文字颜色 6 2 5" xfId="188"/>
    <cellStyle name="60% - 强调文字颜色 1 2" xfId="189"/>
    <cellStyle name="60% - 强调文字颜色 1 2 2" xfId="190"/>
    <cellStyle name="标题 3 2 4" xfId="191"/>
    <cellStyle name="60% - 强调文字颜色 1 2 2 2" xfId="192"/>
    <cellStyle name="60% - 强调文字颜色 1 2 3" xfId="193"/>
    <cellStyle name="常规 3 3 2" xfId="194"/>
    <cellStyle name="60% - 强调文字颜色 1 2 4" xfId="195"/>
    <cellStyle name="常规 3 3 3" xfId="196"/>
    <cellStyle name="60% - 强调文字颜色 1 2 5" xfId="197"/>
    <cellStyle name="60% - 强调文字颜色 1 3" xfId="198"/>
    <cellStyle name="常规 5" xfId="199"/>
    <cellStyle name="60% - 强调文字颜色 2 2" xfId="200"/>
    <cellStyle name="强调文字颜色 1 2 4" xfId="201"/>
    <cellStyle name="常规 5 3" xfId="202"/>
    <cellStyle name="60% - 强调文字颜色 2 2 3" xfId="203"/>
    <cellStyle name="强调文字颜色 1 2 5" xfId="204"/>
    <cellStyle name="常规 5 4" xfId="205"/>
    <cellStyle name="60% - 强调文字颜色 2 2 4" xfId="206"/>
    <cellStyle name="常规 5 5" xfId="207"/>
    <cellStyle name="60% - 强调文字颜色 2 2 5" xfId="208"/>
    <cellStyle name="60% - 强调文字颜色 3 2" xfId="209"/>
    <cellStyle name="强调文字颜色 2 2 3" xfId="210"/>
    <cellStyle name="60% - 强调文字颜色 3 2 2" xfId="211"/>
    <cellStyle name="输出 2 3" xfId="212"/>
    <cellStyle name="60% - 强调文字颜色 3 2 2 2" xfId="213"/>
    <cellStyle name="强调文字颜色 2 2 4" xfId="214"/>
    <cellStyle name="60% - 强调文字颜色 3 2 3" xfId="215"/>
    <cellStyle name="强调文字颜色 2 2 5" xfId="216"/>
    <cellStyle name="60% - 强调文字颜色 3 2 4" xfId="217"/>
    <cellStyle name="60% - 强调文字颜色 3 2 5" xfId="218"/>
    <cellStyle name="好 2 2 2" xfId="219"/>
    <cellStyle name="60% - 强调文字颜色 3 3" xfId="220"/>
    <cellStyle name="60% - 强调文字颜色 4 2" xfId="221"/>
    <cellStyle name="适中 2 4" xfId="222"/>
    <cellStyle name="强调文字颜色 3 2 3" xfId="223"/>
    <cellStyle name="60% - 强调文字颜色 4 2 2" xfId="224"/>
    <cellStyle name="强调文字颜色 3 2 5" xfId="225"/>
    <cellStyle name="60% - 强调文字颜色 4 2 4" xfId="226"/>
    <cellStyle name="60% - 强调文字颜色 4 2 5" xfId="227"/>
    <cellStyle name="60% - 强调文字颜色 5 2" xfId="228"/>
    <cellStyle name="强调文字颜色 4 2 3" xfId="229"/>
    <cellStyle name="60% - 强调文字颜色 5 2 2" xfId="230"/>
    <cellStyle name="强调文字颜色 4 2 4" xfId="231"/>
    <cellStyle name="60% - 强调文字颜色 5 2 3" xfId="232"/>
    <cellStyle name="强调文字颜色 4 2 5" xfId="233"/>
    <cellStyle name="60% - 强调文字颜色 5 2 4" xfId="234"/>
    <cellStyle name="解释性文本 2 2 2" xfId="235"/>
    <cellStyle name="标题 4 2" xfId="236"/>
    <cellStyle name="60% - 强调文字颜色 5 2 5" xfId="237"/>
    <cellStyle name="60% - 强调文字颜色 5 3" xfId="238"/>
    <cellStyle name="60% - 强调文字颜色 6 2" xfId="239"/>
    <cellStyle name="强调文字颜色 5 2 3" xfId="240"/>
    <cellStyle name="常规 3 5 3" xfId="241"/>
    <cellStyle name="60% - 强调文字颜色 6 2 2" xfId="242"/>
    <cellStyle name="强调文字颜色 5 2 4" xfId="243"/>
    <cellStyle name="常规 3 5 4" xfId="244"/>
    <cellStyle name="60% - 强调文字颜色 6 2 3" xfId="245"/>
    <cellStyle name="60% - 强调文字颜色 6 2 5" xfId="246"/>
    <cellStyle name="60% - 强调文字颜色 6 3" xfId="247"/>
    <cellStyle name="标题 1 2" xfId="248"/>
    <cellStyle name="标题 1 2 2" xfId="249"/>
    <cellStyle name="常规 19" xfId="250"/>
    <cellStyle name="标题 1 2 2 2" xfId="251"/>
    <cellStyle name="标题 1 2 3" xfId="252"/>
    <cellStyle name="强调文字颜色 2 2 2" xfId="253"/>
    <cellStyle name="标题 1 2 5" xfId="254"/>
    <cellStyle name="标题 1 3" xfId="255"/>
    <cellStyle name="标题 2 2" xfId="256"/>
    <cellStyle name="标题 2 2 2" xfId="257"/>
    <cellStyle name="标题 2 2 3" xfId="258"/>
    <cellStyle name="适中 2 3" xfId="259"/>
    <cellStyle name="强调文字颜色 3 2 2" xfId="260"/>
    <cellStyle name="标题 2 2 5" xfId="261"/>
    <cellStyle name="标题 2 3" xfId="262"/>
    <cellStyle name="标题 3 2" xfId="263"/>
    <cellStyle name="标题 3 2 2" xfId="264"/>
    <cellStyle name="标题 3 2 2 2" xfId="265"/>
    <cellStyle name="标题 3 2 3" xfId="266"/>
    <cellStyle name="强调文字颜色 4 2 2" xfId="267"/>
    <cellStyle name="标题 3 2 5" xfId="268"/>
    <cellStyle name="标题 3 3" xfId="269"/>
    <cellStyle name="注释 3" xfId="270"/>
    <cellStyle name="常规 6 3" xfId="271"/>
    <cellStyle name="标题 4 2 2 2" xfId="272"/>
    <cellStyle name="标题 4 2 3" xfId="273"/>
    <cellStyle name="标题 4 2 4" xfId="274"/>
    <cellStyle name="强调文字颜色 5 2 2" xfId="275"/>
    <cellStyle name="常规 3 5 2" xfId="276"/>
    <cellStyle name="标题 4 2 5" xfId="277"/>
    <cellStyle name="汇总 2 2" xfId="278"/>
    <cellStyle name="标题 4 3" xfId="279"/>
    <cellStyle name="标题 5 2" xfId="280"/>
    <cellStyle name="标题 5 2 2" xfId="281"/>
    <cellStyle name="标题 5 3" xfId="282"/>
    <cellStyle name="解释性文本 2 4" xfId="283"/>
    <cellStyle name="标题 6" xfId="284"/>
    <cellStyle name="差 2" xfId="285"/>
    <cellStyle name="差 2 2" xfId="286"/>
    <cellStyle name="差 2 4" xfId="287"/>
    <cellStyle name="差 2 2 2" xfId="288"/>
    <cellStyle name="差 2 3" xfId="289"/>
    <cellStyle name="差 2 5" xfId="290"/>
    <cellStyle name="差 3" xfId="291"/>
    <cellStyle name="常规 10" xfId="292"/>
    <cellStyle name="常规 11" xfId="293"/>
    <cellStyle name="常规 12" xfId="294"/>
    <cellStyle name="常规 13" xfId="295"/>
    <cellStyle name="常规 14" xfId="296"/>
    <cellStyle name="检查单元格 2 2 2" xfId="297"/>
    <cellStyle name="常规 16" xfId="298"/>
    <cellStyle name="常规 3 3 4" xfId="299"/>
    <cellStyle name="常规 2" xfId="300"/>
    <cellStyle name="常规 2 2" xfId="301"/>
    <cellStyle name="常规 2 2 2" xfId="302"/>
    <cellStyle name="常规 2 2 3" xfId="303"/>
    <cellStyle name="常规 2 3" xfId="304"/>
    <cellStyle name="常规 2 4" xfId="305"/>
    <cellStyle name="强调文字颜色 4 2" xfId="306"/>
    <cellStyle name="常规 2 5" xfId="307"/>
    <cellStyle name="常规 3 2 2 2" xfId="308"/>
    <cellStyle name="常规 3 2 2 3" xfId="309"/>
    <cellStyle name="常规 3 2 3" xfId="310"/>
    <cellStyle name="常规 3 2 4" xfId="311"/>
    <cellStyle name="警告文本 2 5" xfId="312"/>
    <cellStyle name="常规 3 3 2 2" xfId="313"/>
    <cellStyle name="常规 3 3 2 3" xfId="314"/>
    <cellStyle name="常规 3 4 2" xfId="315"/>
    <cellStyle name="检查单元格 2 4" xfId="316"/>
    <cellStyle name="常规 3 4 2 2" xfId="317"/>
    <cellStyle name="检查单元格 2 5" xfId="318"/>
    <cellStyle name="常规 3 4 2 3" xfId="319"/>
    <cellStyle name="常规 3 4 4" xfId="320"/>
    <cellStyle name="常规 3 4 6" xfId="321"/>
    <cellStyle name="强调文字颜色 5 2 2 2" xfId="322"/>
    <cellStyle name="常规 3 5 2 2" xfId="323"/>
    <cellStyle name="强调文字颜色 5 3" xfId="324"/>
    <cellStyle name="常规 3 6" xfId="325"/>
    <cellStyle name="常规 3 6 2" xfId="326"/>
    <cellStyle name="常规 3 7" xfId="327"/>
    <cellStyle name="常规 3 8" xfId="328"/>
    <cellStyle name="常规 3 9" xfId="329"/>
    <cellStyle name="常规 4" xfId="330"/>
    <cellStyle name="常规 4 2" xfId="331"/>
    <cellStyle name="常规 4 4" xfId="332"/>
    <cellStyle name="常规 4 2 2" xfId="333"/>
    <cellStyle name="强调文字颜色 6 2" xfId="334"/>
    <cellStyle name="常规 4 5" xfId="335"/>
    <cellStyle name="常规 4 2 3" xfId="336"/>
    <cellStyle name="常规 4 3" xfId="337"/>
    <cellStyle name="注释 2" xfId="338"/>
    <cellStyle name="常规 6 2" xfId="339"/>
    <cellStyle name="注释 2 2" xfId="340"/>
    <cellStyle name="常规 6 2 2" xfId="341"/>
    <cellStyle name="常规 6 4" xfId="342"/>
    <cellStyle name="常规 6 6" xfId="343"/>
    <cellStyle name="常规 7" xfId="344"/>
    <cellStyle name="常规 7 2" xfId="345"/>
    <cellStyle name="常规 8" xfId="346"/>
    <cellStyle name="常规 9" xfId="347"/>
    <cellStyle name="好 2" xfId="348"/>
    <cellStyle name="好 2 2" xfId="349"/>
    <cellStyle name="好 2 4" xfId="350"/>
    <cellStyle name="好 2 5" xfId="351"/>
    <cellStyle name="好 3" xfId="352"/>
    <cellStyle name="汇总 2" xfId="353"/>
    <cellStyle name="汇总 2 2 2" xfId="354"/>
    <cellStyle name="汇总 3" xfId="355"/>
    <cellStyle name="计算 2 3" xfId="356"/>
    <cellStyle name="计算 2 4" xfId="357"/>
    <cellStyle name="计算 2 5" xfId="358"/>
    <cellStyle name="检查单元格 2 3" xfId="359"/>
    <cellStyle name="解释性文本 2" xfId="360"/>
    <cellStyle name="解释性文本 2 5" xfId="361"/>
    <cellStyle name="强调文字颜色 3 2 2 2" xfId="362"/>
    <cellStyle name="解释性文本 3" xfId="363"/>
    <cellStyle name="警告文本 2" xfId="364"/>
    <cellStyle name="警告文本 2 2" xfId="365"/>
    <cellStyle name="警告文本 2 2 2" xfId="366"/>
    <cellStyle name="警告文本 2 3" xfId="367"/>
    <cellStyle name="警告文本 2 4" xfId="368"/>
    <cellStyle name="警告文本 3" xfId="369"/>
    <cellStyle name="链接单元格 2" xfId="370"/>
    <cellStyle name="链接单元格 2 2" xfId="371"/>
    <cellStyle name="链接单元格 2 2 2" xfId="372"/>
    <cellStyle name="链接单元格 2 3" xfId="373"/>
    <cellStyle name="链接单元格 2 4" xfId="374"/>
    <cellStyle name="强调文字颜色 1 2" xfId="375"/>
    <cellStyle name="强调文字颜色 1 2 2" xfId="376"/>
    <cellStyle name="强调文字颜色 6 2 2 2" xfId="377"/>
    <cellStyle name="强调文字颜色 1 3" xfId="378"/>
    <cellStyle name="强调文字颜色 2 2" xfId="379"/>
    <cellStyle name="强调文字颜色 2 2 2 2" xfId="380"/>
    <cellStyle name="强调文字颜色 2 3" xfId="381"/>
    <cellStyle name="输入 2 4" xfId="382"/>
    <cellStyle name="强调文字颜色 3 2" xfId="383"/>
    <cellStyle name="输入 2 5" xfId="384"/>
    <cellStyle name="强调文字颜色 3 3" xfId="385"/>
    <cellStyle name="强调文字颜色 4 2 2 2" xfId="386"/>
    <cellStyle name="强调文字颜色 4 3" xfId="387"/>
    <cellStyle name="强调文字颜色 6 2 2" xfId="388"/>
    <cellStyle name="强调文字颜色 6 2 3" xfId="389"/>
    <cellStyle name="强调文字颜色 6 2 4" xfId="390"/>
    <cellStyle name="强调文字颜色 6 2 5" xfId="391"/>
    <cellStyle name="强调文字颜色 6 3" xfId="392"/>
    <cellStyle name="适中 3" xfId="393"/>
    <cellStyle name="输出 2 4" xfId="394"/>
    <cellStyle name="输出 2 5" xfId="395"/>
    <cellStyle name="输入 2" xfId="396"/>
    <cellStyle name="输入 2 2" xfId="397"/>
    <cellStyle name="输入 2 2 2" xfId="398"/>
    <cellStyle name="输入 2 3" xfId="399"/>
    <cellStyle name="输入 3" xfId="400"/>
    <cellStyle name="注释 2 2 2" xfId="401"/>
    <cellStyle name="注释 2 4" xfId="402"/>
    <cellStyle name="注释 2 5" xfId="403"/>
    <cellStyle name="常规_Sheet1" xfId="404"/>
  </cellStyles>
  <tableStyles count="0" defaultTableStyle="TableStyleMedium2" defaultPivotStyle="PivotStyleLight16"/>
  <colors>
    <mruColors>
      <color rgb="00A6A6A6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  <a:tileRect/>
        </a:gradFill>
        <a:ln w="15875" cap="flat" cmpd="sng">
          <a:solidFill>
            <a:srgbClr val="739CC3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5"/>
  <sheetViews>
    <sheetView tabSelected="1" view="pageBreakPreview" zoomScaleNormal="100" workbookViewId="0">
      <pane ySplit="1" topLeftCell="A9" activePane="bottomLeft" state="frozen"/>
      <selection/>
      <selection pane="bottomLeft" activeCell="G16" sqref="G16"/>
    </sheetView>
  </sheetViews>
  <sheetFormatPr defaultColWidth="9" defaultRowHeight="14.25"/>
  <cols>
    <col min="1" max="1" width="5.375" style="8" customWidth="1"/>
    <col min="2" max="2" width="29.25" style="9" customWidth="1"/>
    <col min="3" max="3" width="7.875" style="10" customWidth="1"/>
    <col min="4" max="4" width="5.625" style="8" customWidth="1"/>
    <col min="5" max="5" width="8" style="8" customWidth="1"/>
    <col min="6" max="6" width="7.875" style="8" customWidth="1"/>
    <col min="7" max="7" width="7.125" style="8" customWidth="1"/>
    <col min="8" max="8" width="6.875" style="8" customWidth="1"/>
    <col min="9" max="9" width="9" style="10" customWidth="1"/>
    <col min="10" max="10" width="55.0833333333333" style="11" customWidth="1"/>
    <col min="11" max="33" width="9" style="12"/>
    <col min="34" max="40" width="9" style="13"/>
    <col min="41" max="16383" width="9" style="8"/>
    <col min="16384" max="16384" width="12.625" style="8"/>
  </cols>
  <sheetData>
    <row r="1" s="1" customFormat="1" ht="22.5" spans="1:40">
      <c r="A1" s="14" t="s">
        <v>0</v>
      </c>
      <c r="B1" s="15"/>
      <c r="C1" s="14"/>
      <c r="D1" s="14"/>
      <c r="E1" s="14"/>
      <c r="F1" s="14"/>
      <c r="G1" s="14"/>
      <c r="H1" s="14"/>
      <c r="I1" s="14"/>
      <c r="J1" s="15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7"/>
      <c r="AJ1" s="17"/>
      <c r="AK1" s="17"/>
      <c r="AL1" s="17"/>
      <c r="AM1" s="17"/>
      <c r="AN1" s="17"/>
    </row>
    <row r="2" s="2" customFormat="1" ht="20.25" spans="1:40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1"/>
      <c r="AI2" s="21"/>
      <c r="AJ2" s="21"/>
      <c r="AK2" s="21"/>
      <c r="AL2" s="21"/>
      <c r="AM2" s="21"/>
      <c r="AN2" s="21"/>
    </row>
    <row r="3" s="3" customFormat="1" ht="18.75" spans="1:40">
      <c r="A3" s="22" t="s">
        <v>2</v>
      </c>
      <c r="B3" s="23" t="s">
        <v>3</v>
      </c>
      <c r="C3" s="22" t="s">
        <v>4</v>
      </c>
      <c r="D3" s="22" t="s">
        <v>5</v>
      </c>
      <c r="E3" s="22" t="s">
        <v>6</v>
      </c>
      <c r="F3" s="22"/>
      <c r="G3" s="22" t="s">
        <v>7</v>
      </c>
      <c r="H3" s="22"/>
      <c r="I3" s="22" t="s">
        <v>8</v>
      </c>
      <c r="J3" s="24" t="s">
        <v>9</v>
      </c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6"/>
      <c r="AI3" s="26"/>
      <c r="AJ3" s="26"/>
      <c r="AK3" s="26"/>
      <c r="AL3" s="26"/>
      <c r="AM3" s="26"/>
      <c r="AN3" s="26"/>
    </row>
    <row r="4" s="3" customFormat="1" ht="18.75" spans="1:40">
      <c r="A4" s="22"/>
      <c r="B4" s="23"/>
      <c r="C4" s="22"/>
      <c r="D4" s="22"/>
      <c r="E4" s="22" t="s">
        <v>10</v>
      </c>
      <c r="F4" s="22" t="s">
        <v>11</v>
      </c>
      <c r="G4" s="22" t="s">
        <v>10</v>
      </c>
      <c r="H4" s="22" t="s">
        <v>11</v>
      </c>
      <c r="I4" s="22"/>
      <c r="J4" s="24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6"/>
      <c r="AI4" s="26"/>
      <c r="AJ4" s="26"/>
      <c r="AK4" s="26"/>
      <c r="AL4" s="26"/>
      <c r="AM4" s="26"/>
      <c r="AN4" s="26"/>
    </row>
    <row r="5" s="4" customFormat="1" ht="18.75" spans="1:40">
      <c r="A5" s="27" t="s">
        <v>12</v>
      </c>
      <c r="B5" s="24" t="s">
        <v>13</v>
      </c>
      <c r="C5" s="24"/>
      <c r="D5" s="24"/>
      <c r="E5" s="24"/>
      <c r="F5" s="24"/>
      <c r="G5" s="24"/>
      <c r="H5" s="24"/>
      <c r="I5" s="24"/>
      <c r="J5" s="24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9"/>
      <c r="AI5" s="29"/>
      <c r="AJ5" s="29"/>
      <c r="AK5" s="29"/>
      <c r="AL5" s="29"/>
      <c r="AM5" s="29"/>
      <c r="AN5" s="29"/>
    </row>
    <row r="6" s="5" customFormat="1" ht="37.5" spans="1:40">
      <c r="A6" s="30">
        <v>1</v>
      </c>
      <c r="B6" s="31" t="s">
        <v>14</v>
      </c>
      <c r="C6" s="27">
        <v>91.6</v>
      </c>
      <c r="D6" s="27" t="s">
        <v>15</v>
      </c>
      <c r="E6" s="32"/>
      <c r="F6" s="27"/>
      <c r="G6" s="32"/>
      <c r="H6" s="27"/>
      <c r="I6" s="27">
        <f t="shared" ref="I6:I17" si="0">F6+H6</f>
        <v>0</v>
      </c>
      <c r="J6" s="33" t="s">
        <v>16</v>
      </c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6"/>
      <c r="AI6" s="26"/>
      <c r="AJ6" s="26"/>
      <c r="AK6" s="26"/>
      <c r="AL6" s="26"/>
      <c r="AM6" s="26"/>
      <c r="AN6" s="26"/>
    </row>
    <row r="7" s="5" customFormat="1" ht="18.75" spans="1:40">
      <c r="A7" s="30">
        <v>2</v>
      </c>
      <c r="B7" s="31" t="s">
        <v>17</v>
      </c>
      <c r="C7" s="27">
        <v>273</v>
      </c>
      <c r="D7" s="27" t="s">
        <v>15</v>
      </c>
      <c r="E7" s="32"/>
      <c r="F7" s="27"/>
      <c r="G7" s="32"/>
      <c r="H7" s="27"/>
      <c r="I7" s="27">
        <f t="shared" si="0"/>
        <v>0</v>
      </c>
      <c r="J7" s="33" t="s">
        <v>18</v>
      </c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6"/>
      <c r="AI7" s="26"/>
      <c r="AJ7" s="26"/>
      <c r="AK7" s="26"/>
      <c r="AL7" s="26"/>
      <c r="AM7" s="26"/>
      <c r="AN7" s="26"/>
    </row>
    <row r="8" s="5" customFormat="1" ht="18.75" spans="1:40">
      <c r="A8" s="30">
        <v>3</v>
      </c>
      <c r="B8" s="31" t="s">
        <v>19</v>
      </c>
      <c r="C8" s="27">
        <v>273</v>
      </c>
      <c r="D8" s="27" t="s">
        <v>15</v>
      </c>
      <c r="E8" s="32"/>
      <c r="F8" s="27"/>
      <c r="G8" s="32"/>
      <c r="H8" s="27"/>
      <c r="I8" s="27">
        <f t="shared" si="0"/>
        <v>0</v>
      </c>
      <c r="J8" s="33" t="s">
        <v>20</v>
      </c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6"/>
      <c r="AI8" s="26"/>
      <c r="AJ8" s="26"/>
      <c r="AK8" s="26"/>
      <c r="AL8" s="26"/>
      <c r="AM8" s="26"/>
      <c r="AN8" s="26"/>
    </row>
    <row r="9" s="5" customFormat="1" ht="18.75" spans="1:40">
      <c r="A9" s="30">
        <v>4</v>
      </c>
      <c r="B9" s="31" t="s">
        <v>21</v>
      </c>
      <c r="C9" s="27">
        <v>40</v>
      </c>
      <c r="D9" s="27" t="s">
        <v>15</v>
      </c>
      <c r="E9" s="32"/>
      <c r="F9" s="27"/>
      <c r="G9" s="32"/>
      <c r="H9" s="27"/>
      <c r="I9" s="27">
        <f t="shared" si="0"/>
        <v>0</v>
      </c>
      <c r="J9" s="33" t="s">
        <v>22</v>
      </c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6"/>
      <c r="AI9" s="26"/>
      <c r="AJ9" s="26"/>
      <c r="AK9" s="26"/>
      <c r="AL9" s="26"/>
      <c r="AM9" s="26"/>
      <c r="AN9" s="26"/>
    </row>
    <row r="10" s="5" customFormat="1" ht="18.75" spans="1:40">
      <c r="A10" s="30">
        <v>5</v>
      </c>
      <c r="B10" s="31" t="s">
        <v>23</v>
      </c>
      <c r="C10" s="27">
        <v>14.4</v>
      </c>
      <c r="D10" s="27" t="s">
        <v>15</v>
      </c>
      <c r="E10" s="32"/>
      <c r="F10" s="27"/>
      <c r="G10" s="32"/>
      <c r="H10" s="27"/>
      <c r="I10" s="27">
        <f t="shared" si="0"/>
        <v>0</v>
      </c>
      <c r="J10" s="34" t="s">
        <v>24</v>
      </c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6"/>
      <c r="AI10" s="26"/>
      <c r="AJ10" s="26"/>
      <c r="AK10" s="26"/>
      <c r="AL10" s="26"/>
      <c r="AM10" s="26"/>
      <c r="AN10" s="26"/>
    </row>
    <row r="11" s="5" customFormat="1" ht="37.5" spans="1:40">
      <c r="A11" s="30">
        <v>6</v>
      </c>
      <c r="B11" s="31" t="s">
        <v>25</v>
      </c>
      <c r="C11" s="27">
        <v>14.4</v>
      </c>
      <c r="D11" s="27" t="s">
        <v>15</v>
      </c>
      <c r="E11" s="32"/>
      <c r="F11" s="27"/>
      <c r="G11" s="32"/>
      <c r="H11" s="27"/>
      <c r="I11" s="27">
        <f t="shared" si="0"/>
        <v>0</v>
      </c>
      <c r="J11" s="33" t="s">
        <v>26</v>
      </c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6"/>
      <c r="AI11" s="26"/>
      <c r="AJ11" s="26"/>
      <c r="AK11" s="26"/>
      <c r="AL11" s="26"/>
      <c r="AM11" s="26"/>
      <c r="AN11" s="26"/>
    </row>
    <row r="12" s="5" customFormat="1" ht="18.75" spans="1:40">
      <c r="A12" s="30">
        <v>7</v>
      </c>
      <c r="B12" s="31" t="s">
        <v>27</v>
      </c>
      <c r="C12" s="27">
        <v>16.8</v>
      </c>
      <c r="D12" s="27" t="s">
        <v>28</v>
      </c>
      <c r="E12" s="32"/>
      <c r="F12" s="27"/>
      <c r="G12" s="32"/>
      <c r="H12" s="27"/>
      <c r="I12" s="27">
        <f t="shared" si="0"/>
        <v>0</v>
      </c>
      <c r="J12" s="33" t="s">
        <v>29</v>
      </c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6"/>
      <c r="AI12" s="26"/>
      <c r="AJ12" s="26"/>
      <c r="AK12" s="26"/>
      <c r="AL12" s="26"/>
      <c r="AM12" s="26"/>
      <c r="AN12" s="26"/>
    </row>
    <row r="13" s="5" customFormat="1" ht="18.75" spans="1:40">
      <c r="A13" s="30">
        <v>8</v>
      </c>
      <c r="B13" s="31" t="s">
        <v>30</v>
      </c>
      <c r="C13" s="27">
        <v>1</v>
      </c>
      <c r="D13" s="27" t="s">
        <v>31</v>
      </c>
      <c r="E13" s="32"/>
      <c r="F13" s="27"/>
      <c r="G13" s="32"/>
      <c r="H13" s="27"/>
      <c r="I13" s="27">
        <f t="shared" si="0"/>
        <v>0</v>
      </c>
      <c r="J13" s="33" t="s">
        <v>32</v>
      </c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6"/>
      <c r="AI13" s="26"/>
      <c r="AJ13" s="26"/>
      <c r="AK13" s="26"/>
      <c r="AL13" s="26"/>
      <c r="AM13" s="26"/>
      <c r="AN13" s="26"/>
    </row>
    <row r="14" s="5" customFormat="1" ht="18.75" spans="1:40">
      <c r="A14" s="30">
        <v>9</v>
      </c>
      <c r="B14" s="31" t="s">
        <v>33</v>
      </c>
      <c r="C14" s="27">
        <v>16.8</v>
      </c>
      <c r="D14" s="27" t="s">
        <v>28</v>
      </c>
      <c r="E14" s="32"/>
      <c r="F14" s="27"/>
      <c r="G14" s="32"/>
      <c r="H14" s="27"/>
      <c r="I14" s="27">
        <f t="shared" si="0"/>
        <v>0</v>
      </c>
      <c r="J14" s="33" t="s">
        <v>34</v>
      </c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6"/>
      <c r="AI14" s="26"/>
      <c r="AJ14" s="26"/>
      <c r="AK14" s="26"/>
      <c r="AL14" s="26"/>
      <c r="AM14" s="26"/>
      <c r="AN14" s="26"/>
    </row>
    <row r="15" s="5" customFormat="1" ht="18.75" spans="1:40">
      <c r="A15" s="30">
        <v>10</v>
      </c>
      <c r="B15" s="31" t="s">
        <v>35</v>
      </c>
      <c r="C15" s="27">
        <v>1</v>
      </c>
      <c r="D15" s="27" t="s">
        <v>36</v>
      </c>
      <c r="E15" s="32"/>
      <c r="F15" s="27"/>
      <c r="G15" s="32"/>
      <c r="H15" s="27"/>
      <c r="I15" s="27">
        <f t="shared" si="0"/>
        <v>0</v>
      </c>
      <c r="J15" s="33" t="s">
        <v>37</v>
      </c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6"/>
      <c r="AI15" s="26"/>
      <c r="AJ15" s="26"/>
      <c r="AK15" s="26"/>
      <c r="AL15" s="26"/>
      <c r="AM15" s="26"/>
      <c r="AN15" s="26"/>
    </row>
    <row r="16" s="5" customFormat="1" ht="37.5" spans="1:40">
      <c r="A16" s="30">
        <v>11</v>
      </c>
      <c r="B16" s="31" t="s">
        <v>38</v>
      </c>
      <c r="C16" s="27">
        <v>2</v>
      </c>
      <c r="D16" s="27" t="s">
        <v>31</v>
      </c>
      <c r="E16" s="32"/>
      <c r="F16" s="27"/>
      <c r="G16" s="32"/>
      <c r="H16" s="27"/>
      <c r="I16" s="27">
        <f t="shared" si="0"/>
        <v>0</v>
      </c>
      <c r="J16" s="33" t="s">
        <v>39</v>
      </c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6"/>
      <c r="AI16" s="26"/>
      <c r="AJ16" s="26"/>
      <c r="AK16" s="26"/>
      <c r="AL16" s="26"/>
      <c r="AM16" s="26"/>
      <c r="AN16" s="26"/>
    </row>
    <row r="17" s="5" customFormat="1" ht="18.75" spans="1:40">
      <c r="A17" s="30">
        <v>12</v>
      </c>
      <c r="B17" s="31" t="s">
        <v>40</v>
      </c>
      <c r="C17" s="27">
        <v>6</v>
      </c>
      <c r="D17" s="27" t="s">
        <v>31</v>
      </c>
      <c r="E17" s="32"/>
      <c r="F17" s="27"/>
      <c r="G17" s="32"/>
      <c r="H17" s="27"/>
      <c r="I17" s="27">
        <f t="shared" si="0"/>
        <v>0</v>
      </c>
      <c r="J17" s="33" t="s">
        <v>41</v>
      </c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6"/>
      <c r="AI17" s="26"/>
      <c r="AJ17" s="26"/>
      <c r="AK17" s="26"/>
      <c r="AL17" s="26"/>
      <c r="AM17" s="26"/>
      <c r="AN17" s="26"/>
    </row>
    <row r="18" s="6" customFormat="1" ht="18.75" spans="1:40">
      <c r="A18" s="35"/>
      <c r="B18" s="36" t="s">
        <v>42</v>
      </c>
      <c r="C18" s="22"/>
      <c r="D18" s="22"/>
      <c r="E18" s="37"/>
      <c r="F18" s="22"/>
      <c r="G18" s="37"/>
      <c r="H18" s="22"/>
      <c r="I18" s="22">
        <f>SUM(I6:I17)</f>
        <v>0</v>
      </c>
      <c r="J18" s="24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9"/>
      <c r="AI18" s="39"/>
      <c r="AJ18" s="39"/>
      <c r="AK18" s="39"/>
      <c r="AL18" s="39"/>
      <c r="AM18" s="39"/>
      <c r="AN18" s="39"/>
    </row>
    <row r="19" s="7" customFormat="1" ht="18.75" spans="1:40">
      <c r="A19" s="22" t="s">
        <v>43</v>
      </c>
      <c r="B19" s="24" t="s">
        <v>44</v>
      </c>
      <c r="C19" s="22"/>
      <c r="D19" s="22"/>
      <c r="E19" s="22"/>
      <c r="F19" s="22"/>
      <c r="G19" s="22"/>
      <c r="H19" s="22"/>
      <c r="I19" s="22"/>
      <c r="J19" s="40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2"/>
      <c r="AI19" s="42"/>
      <c r="AJ19" s="42"/>
      <c r="AK19" s="42"/>
      <c r="AL19" s="42"/>
      <c r="AM19" s="42"/>
      <c r="AN19" s="42"/>
    </row>
    <row r="20" s="5" customFormat="1" ht="18.75" spans="1:40">
      <c r="A20" s="27">
        <v>1</v>
      </c>
      <c r="B20" s="31" t="s">
        <v>45</v>
      </c>
      <c r="C20" s="27">
        <v>91</v>
      </c>
      <c r="D20" s="27" t="s">
        <v>15</v>
      </c>
      <c r="E20" s="32"/>
      <c r="F20" s="27"/>
      <c r="G20" s="32"/>
      <c r="H20" s="27"/>
      <c r="I20" s="27">
        <f>F20+H20</f>
        <v>0</v>
      </c>
      <c r="J20" s="34" t="s">
        <v>22</v>
      </c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6"/>
      <c r="AI20" s="26"/>
      <c r="AJ20" s="26"/>
      <c r="AK20" s="26"/>
      <c r="AL20" s="26"/>
      <c r="AM20" s="26"/>
      <c r="AN20" s="26"/>
    </row>
    <row r="21" s="5" customFormat="1" ht="18.75" spans="1:40">
      <c r="A21" s="27">
        <v>2</v>
      </c>
      <c r="B21" s="31" t="s">
        <v>46</v>
      </c>
      <c r="C21" s="27">
        <v>91</v>
      </c>
      <c r="D21" s="27" t="s">
        <v>15</v>
      </c>
      <c r="E21" s="32"/>
      <c r="F21" s="27"/>
      <c r="G21" s="32"/>
      <c r="H21" s="27"/>
      <c r="I21" s="27">
        <f>F21+H21</f>
        <v>0</v>
      </c>
      <c r="J21" s="34" t="s">
        <v>47</v>
      </c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6"/>
      <c r="AI21" s="26"/>
      <c r="AJ21" s="26"/>
      <c r="AK21" s="26"/>
      <c r="AL21" s="26"/>
      <c r="AM21" s="26"/>
      <c r="AN21" s="26"/>
    </row>
    <row r="22" s="4" customFormat="1" ht="18.75" spans="1:40">
      <c r="A22" s="27">
        <v>3</v>
      </c>
      <c r="B22" s="33" t="s">
        <v>48</v>
      </c>
      <c r="C22" s="27">
        <v>91</v>
      </c>
      <c r="D22" s="27" t="s">
        <v>15</v>
      </c>
      <c r="E22" s="27"/>
      <c r="F22" s="27"/>
      <c r="G22" s="27"/>
      <c r="H22" s="27"/>
      <c r="I22" s="27">
        <f>F22+H22</f>
        <v>0</v>
      </c>
      <c r="J22" s="34" t="s">
        <v>22</v>
      </c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9"/>
      <c r="AI22" s="29"/>
      <c r="AJ22" s="29"/>
      <c r="AK22" s="29"/>
      <c r="AL22" s="29"/>
      <c r="AM22" s="29"/>
      <c r="AN22" s="29"/>
    </row>
    <row r="23" s="4" customFormat="1" ht="18.75" spans="1:40">
      <c r="A23" s="27">
        <v>4</v>
      </c>
      <c r="B23" s="33" t="s">
        <v>49</v>
      </c>
      <c r="C23" s="27">
        <v>1</v>
      </c>
      <c r="D23" s="27" t="s">
        <v>36</v>
      </c>
      <c r="E23" s="27"/>
      <c r="F23" s="27"/>
      <c r="G23" s="27"/>
      <c r="H23" s="27"/>
      <c r="I23" s="27">
        <f>F23+H23</f>
        <v>0</v>
      </c>
      <c r="J23" s="34" t="s">
        <v>50</v>
      </c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9"/>
      <c r="AI23" s="29"/>
      <c r="AJ23" s="29"/>
      <c r="AK23" s="29"/>
      <c r="AL23" s="29"/>
      <c r="AM23" s="29"/>
      <c r="AN23" s="29"/>
    </row>
    <row r="24" s="6" customFormat="1" ht="18.75" spans="1:40">
      <c r="A24" s="35"/>
      <c r="B24" s="36" t="s">
        <v>42</v>
      </c>
      <c r="C24" s="22"/>
      <c r="D24" s="22"/>
      <c r="E24" s="37"/>
      <c r="F24" s="22"/>
      <c r="G24" s="37"/>
      <c r="H24" s="22"/>
      <c r="I24" s="22">
        <f>SUM(I20:I23)</f>
        <v>0</v>
      </c>
      <c r="J24" s="24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9"/>
      <c r="AI24" s="39"/>
      <c r="AJ24" s="39"/>
      <c r="AK24" s="39"/>
      <c r="AL24" s="39"/>
      <c r="AM24" s="39"/>
      <c r="AN24" s="39"/>
    </row>
    <row r="25" s="5" customFormat="1" ht="18.75" spans="1:40">
      <c r="A25" s="22" t="s">
        <v>51</v>
      </c>
      <c r="B25" s="24" t="s">
        <v>8</v>
      </c>
      <c r="C25" s="22"/>
      <c r="D25" s="22"/>
      <c r="E25" s="22"/>
      <c r="F25" s="22"/>
      <c r="G25" s="22"/>
      <c r="H25" s="22"/>
      <c r="I25" s="22">
        <f>SUM(I24,I18)</f>
        <v>0</v>
      </c>
      <c r="J25" s="40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43"/>
      <c r="AI25" s="43"/>
      <c r="AJ25" s="43"/>
      <c r="AK25" s="43"/>
      <c r="AL25" s="43"/>
      <c r="AM25" s="43"/>
      <c r="AN25" s="43"/>
    </row>
    <row r="26" s="6" customFormat="1" ht="18.75" spans="1:40">
      <c r="A26" s="35"/>
      <c r="B26" s="36" t="s">
        <v>52</v>
      </c>
      <c r="C26" s="44">
        <v>0.03</v>
      </c>
      <c r="D26" s="22"/>
      <c r="E26" s="37"/>
      <c r="F26" s="22"/>
      <c r="G26" s="37"/>
      <c r="H26" s="22"/>
      <c r="I26" s="22">
        <f>SUM(I25*C26)</f>
        <v>0</v>
      </c>
      <c r="J26" s="24" t="s">
        <v>53</v>
      </c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9"/>
      <c r="AI26" s="39"/>
      <c r="AJ26" s="39"/>
      <c r="AK26" s="39"/>
      <c r="AL26" s="39"/>
      <c r="AM26" s="39"/>
      <c r="AN26" s="39"/>
    </row>
    <row r="27" s="6" customFormat="1" ht="18.75" spans="1:40">
      <c r="A27" s="35"/>
      <c r="B27" s="36" t="s">
        <v>54</v>
      </c>
      <c r="C27" s="22"/>
      <c r="D27" s="22"/>
      <c r="E27" s="37"/>
      <c r="F27" s="22"/>
      <c r="G27" s="37"/>
      <c r="H27" s="22"/>
      <c r="I27" s="22">
        <f>SUM(I25,I26)</f>
        <v>0</v>
      </c>
      <c r="J27" s="24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9"/>
      <c r="AI27" s="39"/>
      <c r="AJ27" s="39"/>
      <c r="AK27" s="39"/>
      <c r="AL27" s="39"/>
      <c r="AM27" s="39"/>
      <c r="AN27" s="39"/>
    </row>
    <row r="30" spans="1:40">
      <c r="AH30" s="43"/>
      <c r="AI30" s="43"/>
      <c r="AJ30" s="43"/>
      <c r="AK30" s="43"/>
      <c r="AL30" s="43"/>
      <c r="AM30" s="43"/>
      <c r="AN30" s="43"/>
    </row>
    <row r="31" spans="1:40">
      <c r="AH31" s="43"/>
      <c r="AI31" s="43"/>
      <c r="AJ31" s="43"/>
      <c r="AK31" s="43"/>
      <c r="AL31" s="43"/>
      <c r="AM31" s="43"/>
      <c r="AN31" s="43"/>
    </row>
    <row r="32" spans="1:40">
      <c r="E32" s="45"/>
      <c r="AH32" s="43"/>
      <c r="AI32" s="43"/>
      <c r="AJ32" s="43"/>
      <c r="AK32" s="43"/>
      <c r="AL32" s="43"/>
      <c r="AM32" s="43"/>
      <c r="AN32" s="43"/>
    </row>
    <row r="33" spans="34:40">
      <c r="AH33" s="43"/>
      <c r="AI33" s="43"/>
      <c r="AJ33" s="43"/>
      <c r="AK33" s="43"/>
      <c r="AL33" s="43"/>
      <c r="AM33" s="43"/>
      <c r="AN33" s="43"/>
    </row>
    <row r="34" spans="34:40">
      <c r="AH34" s="43"/>
      <c r="AI34" s="43"/>
      <c r="AJ34" s="43"/>
      <c r="AK34" s="43"/>
      <c r="AL34" s="43"/>
      <c r="AM34" s="43"/>
      <c r="AN34" s="43"/>
    </row>
    <row r="35" spans="34:40">
      <c r="AH35" s="43"/>
      <c r="AI35" s="43"/>
      <c r="AJ35" s="43"/>
      <c r="AK35" s="43"/>
      <c r="AL35" s="43"/>
      <c r="AM35" s="43"/>
      <c r="AN35" s="43"/>
    </row>
    <row r="36" spans="34:40">
      <c r="AH36" s="43"/>
      <c r="AI36" s="43"/>
      <c r="AJ36" s="43"/>
      <c r="AK36" s="43"/>
      <c r="AL36" s="43"/>
      <c r="AM36" s="43"/>
      <c r="AN36" s="43"/>
    </row>
    <row r="37" spans="34:40">
      <c r="AH37" s="43"/>
      <c r="AI37" s="43"/>
      <c r="AJ37" s="43"/>
      <c r="AK37" s="43"/>
      <c r="AL37" s="43"/>
      <c r="AM37" s="43"/>
      <c r="AN37" s="43"/>
    </row>
    <row r="38" spans="34:40">
      <c r="AH38" s="43"/>
      <c r="AI38" s="43"/>
      <c r="AJ38" s="43"/>
      <c r="AK38" s="43"/>
      <c r="AL38" s="43"/>
      <c r="AM38" s="43"/>
      <c r="AN38" s="43"/>
    </row>
    <row r="39" spans="34:40">
      <c r="AH39" s="43"/>
      <c r="AI39" s="43"/>
      <c r="AJ39" s="43"/>
      <c r="AK39" s="43"/>
      <c r="AL39" s="43"/>
      <c r="AM39" s="43"/>
      <c r="AN39" s="43"/>
    </row>
    <row r="40" spans="34:40">
      <c r="AH40" s="43"/>
      <c r="AI40" s="43"/>
      <c r="AJ40" s="43"/>
      <c r="AK40" s="43"/>
      <c r="AL40" s="43"/>
      <c r="AM40" s="43"/>
      <c r="AN40" s="43"/>
    </row>
    <row r="41" spans="34:40">
      <c r="AH41" s="43"/>
      <c r="AI41" s="43"/>
      <c r="AJ41" s="43"/>
      <c r="AK41" s="43"/>
      <c r="AL41" s="43"/>
      <c r="AM41" s="43"/>
      <c r="AN41" s="43"/>
    </row>
    <row r="42" spans="34:40">
      <c r="AH42" s="43"/>
      <c r="AI42" s="43"/>
      <c r="AJ42" s="43"/>
      <c r="AK42" s="43"/>
      <c r="AL42" s="43"/>
      <c r="AM42" s="43"/>
      <c r="AN42" s="43"/>
    </row>
    <row r="43" spans="34:40">
      <c r="AH43" s="43"/>
      <c r="AI43" s="43"/>
      <c r="AJ43" s="43"/>
      <c r="AK43" s="43"/>
      <c r="AL43" s="43"/>
      <c r="AM43" s="43"/>
      <c r="AN43" s="43"/>
    </row>
    <row r="44" spans="34:40">
      <c r="AH44" s="43"/>
      <c r="AI44" s="43"/>
      <c r="AJ44" s="43"/>
      <c r="AK44" s="43"/>
      <c r="AL44" s="43"/>
      <c r="AM44" s="43"/>
      <c r="AN44" s="43"/>
    </row>
    <row r="45" spans="34:40">
      <c r="AH45" s="43"/>
      <c r="AI45" s="43"/>
      <c r="AJ45" s="43"/>
      <c r="AK45" s="43"/>
      <c r="AL45" s="43"/>
      <c r="AM45" s="43"/>
      <c r="AN45" s="43"/>
    </row>
    <row r="46" spans="34:40">
      <c r="AH46" s="43"/>
      <c r="AI46" s="43"/>
      <c r="AJ46" s="43"/>
      <c r="AK46" s="43"/>
      <c r="AL46" s="43"/>
      <c r="AM46" s="43"/>
      <c r="AN46" s="43"/>
    </row>
    <row r="47" spans="34:40">
      <c r="AH47" s="43"/>
      <c r="AI47" s="43"/>
      <c r="AJ47" s="43"/>
      <c r="AK47" s="43"/>
      <c r="AL47" s="43"/>
      <c r="AM47" s="43"/>
      <c r="AN47" s="43"/>
    </row>
    <row r="48" spans="34:40">
      <c r="AH48" s="43"/>
      <c r="AI48" s="43"/>
      <c r="AJ48" s="43"/>
      <c r="AK48" s="43"/>
      <c r="AL48" s="43"/>
      <c r="AM48" s="43"/>
      <c r="AN48" s="43"/>
    </row>
    <row r="49" spans="34:40">
      <c r="AH49" s="43"/>
      <c r="AI49" s="43"/>
      <c r="AJ49" s="43"/>
      <c r="AK49" s="43"/>
      <c r="AL49" s="43"/>
      <c r="AM49" s="43"/>
      <c r="AN49" s="43"/>
    </row>
    <row r="50" spans="34:40">
      <c r="AH50" s="43"/>
      <c r="AI50" s="43"/>
      <c r="AJ50" s="43"/>
      <c r="AK50" s="43"/>
      <c r="AL50" s="43"/>
      <c r="AM50" s="43"/>
      <c r="AN50" s="43"/>
    </row>
    <row r="51" spans="34:40">
      <c r="AH51" s="43"/>
      <c r="AI51" s="43"/>
      <c r="AJ51" s="43"/>
      <c r="AK51" s="43"/>
      <c r="AL51" s="43"/>
      <c r="AM51" s="43"/>
      <c r="AN51" s="43"/>
    </row>
    <row r="52" spans="34:40">
      <c r="AH52" s="43"/>
      <c r="AI52" s="43"/>
      <c r="AJ52" s="43"/>
      <c r="AK52" s="43"/>
      <c r="AL52" s="43"/>
      <c r="AM52" s="43"/>
      <c r="AN52" s="43"/>
    </row>
    <row r="53" spans="34:40">
      <c r="AH53" s="43"/>
      <c r="AI53" s="43"/>
      <c r="AJ53" s="43"/>
      <c r="AK53" s="43"/>
      <c r="AL53" s="43"/>
      <c r="AM53" s="43"/>
      <c r="AN53" s="43"/>
    </row>
    <row r="54" spans="34:40">
      <c r="AH54" s="43"/>
      <c r="AI54" s="43"/>
      <c r="AJ54" s="43"/>
      <c r="AK54" s="43"/>
      <c r="AL54" s="43"/>
      <c r="AM54" s="43"/>
      <c r="AN54" s="43"/>
    </row>
    <row r="55" spans="34:40">
      <c r="AH55" s="43"/>
      <c r="AI55" s="43"/>
      <c r="AJ55" s="43"/>
      <c r="AK55" s="43"/>
      <c r="AL55" s="43"/>
      <c r="AM55" s="43"/>
      <c r="AN55" s="43"/>
    </row>
  </sheetData>
  <autoFilter xmlns:etc="http://www.wps.cn/officeDocument/2017/etCustomData" ref="A4:J27" etc:filterBottomFollowUsedRange="0">
    <extLst/>
  </autoFilter>
  <mergeCells count="11">
    <mergeCell ref="A1:J1"/>
    <mergeCell ref="A2:J2"/>
    <mergeCell ref="E3:F3"/>
    <mergeCell ref="G3:H3"/>
    <mergeCell ref="B5:J5"/>
    <mergeCell ref="A3:A4"/>
    <mergeCell ref="B3:B4"/>
    <mergeCell ref="C3:C4"/>
    <mergeCell ref="D3:D4"/>
    <mergeCell ref="I3:I4"/>
    <mergeCell ref="J3:J4"/>
  </mergeCells>
  <printOptions horizontalCentered="1" verticalCentered="1" gridLines="1"/>
  <pageMargins left="0.25" right="0.25" top="0.66875" bottom="0.472222222222222" header="0.298611111111111" footer="0.298611111111111"/>
  <pageSetup paperSize="9" scale="85" orientation="landscape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jujumao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基装预算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 William</cp:lastModifiedBy>
  <cp:revision>1</cp:revision>
  <dcterms:created xsi:type="dcterms:W3CDTF">2006-11-01T09:09:00Z</dcterms:created>
  <cp:lastPrinted>2017-11-18T07:51:00Z</cp:lastPrinted>
  <dcterms:modified xsi:type="dcterms:W3CDTF">2026-07-10T09:36:32Z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A01EB3C17CF7429EAED446E97B03E6D6_13</vt:lpwstr>
  </property>
  <property fmtid="{D5CDD505-2E9C-101B-9397-08002B2CF9AE}" pid="4" name="CalculationRule">
    <vt:i4>0</vt:i4>
  </property>
</Properties>
</file>